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E51A2D69-AF02-4556-A703-41C3E29F9A69}" xr6:coauthVersionLast="47" xr6:coauthVersionMax="47" xr10:uidLastSave="{00000000-0000-0000-0000-000000000000}"/>
  <bookViews>
    <workbookView xWindow="2895" yWindow="120" windowWidth="23760" windowHeight="15120" tabRatio="847" xr2:uid="{00000000-000D-0000-FFFF-FFFF00000000}"/>
  </bookViews>
  <sheets>
    <sheet name="Anexo GGCON" sheetId="9" r:id="rId1"/>
  </sheets>
  <externalReferences>
    <externalReference r:id="rId2"/>
    <externalReference r:id="rId3"/>
  </externalReferences>
  <definedNames>
    <definedName name="A">#REF!</definedName>
    <definedName name="AAAAAAAAAAA">#REF!</definedName>
    <definedName name="_xlnm.Print_Area" localSheetId="0">'Anexo GGCON'!$A$1:$H$44</definedName>
    <definedName name="B">#REF!</definedName>
    <definedName name="bbbbbbbbbbbbbbb">#REF!</definedName>
    <definedName name="CONSOL_HIERARQUIZADO_HCOP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9" l="1"/>
  <c r="F30" i="9" l="1"/>
  <c r="A20" i="9"/>
  <c r="A21" i="9" s="1"/>
  <c r="A22" i="9" s="1"/>
  <c r="A23" i="9" s="1"/>
</calcChain>
</file>

<file path=xl/sharedStrings.xml><?xml version="1.0" encoding="utf-8"?>
<sst xmlns="http://schemas.openxmlformats.org/spreadsheetml/2006/main" count="59" uniqueCount="50">
  <si>
    <t>TOTAL</t>
  </si>
  <si>
    <t>CREDOR</t>
  </si>
  <si>
    <t xml:space="preserve">DEPARTAMENTO DE RH                                          </t>
  </si>
  <si>
    <t>PAGTO 29.666</t>
  </si>
  <si>
    <t>PAGTO 29.672</t>
  </si>
  <si>
    <t>PAGTO 29.667</t>
  </si>
  <si>
    <t xml:space="preserve">SECRETARIA DA RECEITA FEDERAL                               </t>
  </si>
  <si>
    <t>DARF (Parte)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</si>
  <si>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</si>
  <si>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</si>
  <si>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</si>
  <si>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</si>
  <si>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</si>
  <si>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</si>
  <si>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</si>
  <si>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</si>
  <si>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</si>
  <si>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</si>
  <si>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</si>
  <si>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</si>
  <si>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</si>
  <si>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</si>
  <si>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</si>
  <si>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</si>
  <si>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</si>
  <si>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</si>
  <si>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</si>
  <si>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</si>
  <si>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</si>
  <si>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</si>
  <si>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</si>
  <si>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</si>
  <si>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</si>
  <si>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</si>
  <si>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</si>
  <si>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</si>
  <si>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</si>
  <si>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</si>
  <si>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</si>
  <si>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>PAGTO 29.683 - PAGTO 29.689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</si>
  <si>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</si>
  <si>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>RECURSOS HUMANOS (5)</t>
  </si>
  <si>
    <t>Diretor Financeiro</t>
  </si>
  <si>
    <r>
      <t xml:space="preserve">RESPONSÁVEL: </t>
    </r>
    <r>
      <rPr>
        <sz val="10"/>
        <rFont val="Calibri"/>
        <family val="2"/>
      </rPr>
      <t>Amaro Angrisano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</si>
  <si>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</si>
  <si>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t xml:space="preserve">CAIXA ECONÔMICA FEDERAL </t>
  </si>
  <si>
    <t>DRH Nº 661/2022 (Parte)</t>
  </si>
  <si>
    <t>GRF (Parte)</t>
  </si>
  <si>
    <r>
      <t>EXERCÍCIO:</t>
    </r>
    <r>
      <rPr>
        <sz val="11"/>
        <color indexed="8"/>
        <rFont val="Calibri"/>
        <family val="2"/>
      </rPr>
      <t xml:space="preserve"> JUNHO/2022</t>
    </r>
  </si>
  <si>
    <r>
      <t xml:space="preserve">LOCAL e DATA: </t>
    </r>
    <r>
      <rPr>
        <sz val="10"/>
        <rFont val="Calibri"/>
        <family val="2"/>
      </rPr>
      <t>São Paulo, 11 de agosto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</si>
</sst>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2" fillId="0" borderId="0"/>
    <xf numFmtId="0" fontId="3" fillId="0" borderId="0"/>
    <xf numFmtId="0" fontId="3" fillId="0" borderId="0"/>
    <xf numFmtId="0" fontId="2" fillId="0" borderId="0"/>
    <xf numFmtId="0" fontId="22" fillId="0" borderId="0"/>
    <xf numFmtId="0" fontId="22" fillId="0" borderId="0"/>
  </cellStyleXfs>
  <cellXfs count="54">
    <xf numFmtId="0" fontId="0" fillId="0" borderId="0" xfId="0"/>
    <xf numFmtId="0" fontId="4" fillId="0" borderId="0" xfId="47"/>
    <xf numFmtId="0" fontId="25" fillId="0" borderId="0" xfId="47" applyFont="1"/>
    <xf numFmtId="0" fontId="20" fillId="0" borderId="0" xfId="47" applyFont="1"/>
    <xf numFmtId="0" fontId="20" fillId="33" borderId="0" xfId="48" applyFont="1" applyFill="1" applyAlignment="1">
      <alignment horizontal="center"/>
    </xf>
    <xf numFmtId="0" fontId="27" fillId="0" borderId="0" xfId="47" applyFont="1"/>
    <xf numFmtId="0" fontId="18" fillId="0" borderId="0" xfId="47" applyFont="1"/>
    <xf numFmtId="0" fontId="4" fillId="0" borderId="0" xfId="47" applyAlignment="1">
      <alignment wrapText="1"/>
    </xf>
    <xf numFmtId="4" fontId="4" fillId="0" borderId="0" xfId="47" applyNumberFormat="1"/>
    <xf numFmtId="165" fontId="29" fillId="0" borderId="0" xfId="43" applyNumberFormat="1" applyFont="1"/>
    <xf numFmtId="0" fontId="4" fillId="0" borderId="0" xfId="47" applyAlignment="1">
      <alignment horizontal="center"/>
    </xf>
    <xf numFmtId="0" fontId="30" fillId="0" borderId="0" xfId="47" applyFont="1"/>
    <xf numFmtId="0" fontId="31" fillId="0" borderId="0" xfId="47" applyFont="1"/>
    <xf numFmtId="0" fontId="31" fillId="0" borderId="0" xfId="47" applyFont="1" applyAlignment="1">
      <alignment horizontal="center"/>
    </xf>
    <xf numFmtId="0" fontId="30" fillId="0" borderId="12" xfId="47" applyFont="1" applyBorder="1" applyAlignment="1">
      <alignment horizontal="center" vertical="center" wrapText="1"/>
    </xf>
    <xf numFmtId="0" fontId="30" fillId="0" borderId="10" xfId="47" applyFont="1" applyBorder="1" applyAlignment="1">
      <alignment horizontal="center" vertical="center" wrapText="1"/>
    </xf>
    <xf numFmtId="0" fontId="31" fillId="0" borderId="0" xfId="47" applyFont="1" applyAlignment="1">
      <alignment wrapText="1"/>
    </xf>
    <xf numFmtId="0" fontId="32" fillId="0" borderId="0" xfId="47" applyFont="1"/>
    <xf numFmtId="4" fontId="33" fillId="0" borderId="13" xfId="47" applyNumberFormat="1" applyFont="1" applyBorder="1" applyAlignment="1">
      <alignment horizontal="right"/>
    </xf>
    <xf numFmtId="4" fontId="34" fillId="0" borderId="0" xfId="47" applyNumberFormat="1" applyFont="1"/>
    <xf numFmtId="0" fontId="34" fillId="0" borderId="10" xfId="47" applyFont="1" applyBorder="1" applyAlignment="1">
      <alignment horizontal="left"/>
    </xf>
    <xf numFmtId="0" fontId="34" fillId="0" borderId="11" xfId="47" applyFont="1" applyBorder="1" applyAlignment="1">
      <alignment horizontal="left"/>
    </xf>
    <xf numFmtId="0" fontId="33" fillId="0" borderId="10" xfId="47" applyFont="1" applyBorder="1" applyAlignment="1">
      <alignment horizontal="left"/>
    </xf>
    <xf numFmtId="0" fontId="33" fillId="0" borderId="11" xfId="47" applyFont="1" applyBorder="1" applyAlignment="1">
      <alignment horizontal="left"/>
    </xf>
    <xf numFmtId="0" fontId="33" fillId="0" borderId="0" xfId="47" applyFont="1"/>
    <xf numFmtId="4" fontId="33" fillId="0" borderId="0" xfId="47" applyNumberFormat="1" applyFont="1" applyAlignment="1">
      <alignment horizontal="right"/>
    </xf>
    <xf numFmtId="43" fontId="23" fillId="0" borderId="0" xfId="43" applyNumberFormat="1" applyFont="1"/>
    <xf numFmtId="0" fontId="36" fillId="0" borderId="0" xfId="49" applyFont="1"/>
    <xf numFmtId="0" fontId="29" fillId="0" borderId="0" xfId="49" applyFont="1"/>
    <xf numFmtId="0" fontId="29" fillId="0" borderId="0" xfId="47" applyFont="1"/>
    <xf numFmtId="43" fontId="29" fillId="0" borderId="0" xfId="47" applyNumberFormat="1" applyFont="1"/>
    <xf numFmtId="0" fontId="36" fillId="0" borderId="14" xfId="49" applyFont="1" applyBorder="1"/>
    <xf numFmtId="0" fontId="29" fillId="0" borderId="14" xfId="49" applyFont="1" applyBorder="1"/>
    <xf numFmtId="0" fontId="31" fillId="0" borderId="14" xfId="47" applyFont="1" applyBorder="1"/>
    <xf numFmtId="0" fontId="20" fillId="0" borderId="0" xfId="54" applyFont="1" applyAlignment="1">
      <alignment vertical="center"/>
    </xf>
    <xf numFmtId="0" fontId="32" fillId="0" borderId="17" xfId="43" applyFont="1" applyBorder="1" applyAlignment="1">
      <alignment vertical="center"/>
    </xf>
    <xf numFmtId="165" fontId="31" fillId="0" borderId="17" xfId="47" applyNumberFormat="1" applyFont="1" applyBorder="1" applyAlignment="1">
      <alignment horizontal="center" vertical="center" wrapText="1"/>
    </xf>
    <xf numFmtId="14" fontId="32" fillId="0" borderId="17" xfId="0" applyNumberFormat="1" applyFont="1" applyBorder="1" applyAlignment="1">
      <alignment horizontal="center"/>
    </xf>
    <xf numFmtId="0" fontId="32" fillId="0" borderId="17" xfId="43" applyFont="1" applyBorder="1" applyAlignment="1">
      <alignment horizontal="center" vertical="center"/>
    </xf>
    <xf numFmtId="0" fontId="31" fillId="0" borderId="12" xfId="47" applyFont="1" applyBorder="1" applyAlignment="1">
      <alignment horizontal="center" vertical="center" wrapText="1"/>
    </xf>
    <xf numFmtId="0" fontId="33" fillId="0" borderId="10" xfId="47" applyFont="1" applyBorder="1" applyAlignment="1">
      <alignment horizontal="center"/>
    </xf>
    <xf numFmtId="0" fontId="33" fillId="0" borderId="14" xfId="47" applyFont="1" applyBorder="1" applyAlignment="1">
      <alignment horizontal="center"/>
    </xf>
    <xf numFmtId="0" fontId="33" fillId="0" borderId="15" xfId="47" applyFont="1" applyBorder="1" applyAlignment="1">
      <alignment horizontal="center"/>
    </xf>
    <xf numFmtId="0" fontId="24" fillId="0" borderId="0" xfId="47" applyFont="1" applyAlignment="1">
      <alignment horizontal="center"/>
    </xf>
    <xf numFmtId="0" fontId="27" fillId="0" borderId="0" xfId="47" applyFont="1" applyAlignment="1">
      <alignment horizontal="left" vertical="center" wrapText="1"/>
    </xf>
    <xf numFmtId="0" fontId="20" fillId="0" borderId="14" xfId="47" applyFont="1" applyBorder="1" applyAlignment="1">
      <alignment horizontal="center" vertical="center"/>
    </xf>
    <xf numFmtId="0" fontId="31" fillId="0" borderId="0" xfId="47" applyFont="1" applyAlignment="1">
      <alignment wrapText="1"/>
    </xf>
    <xf numFmtId="0" fontId="31" fillId="0" borderId="0" xfId="47" applyFont="1" applyAlignment="1">
      <alignment vertical="center" wrapText="1"/>
    </xf>
    <xf numFmtId="0" fontId="33" fillId="0" borderId="10" xfId="47" applyFont="1" applyBorder="1" applyAlignment="1">
      <alignment horizontal="left"/>
    </xf>
    <xf numFmtId="0" fontId="33" fillId="0" borderId="11" xfId="47" applyFont="1" applyBorder="1" applyAlignment="1">
      <alignment horizontal="left"/>
    </xf>
    <xf numFmtId="0" fontId="33" fillId="0" borderId="12" xfId="47" applyFont="1" applyBorder="1"/>
    <xf numFmtId="0" fontId="35" fillId="0" borderId="0" xfId="47" applyFont="1" applyAlignment="1">
      <alignment vertical="center" wrapText="1"/>
    </xf>
    <xf numFmtId="0" fontId="36" fillId="0" borderId="16" xfId="52" applyFont="1" applyBorder="1" applyAlignment="1">
      <alignment horizontal="left"/>
    </xf>
    <xf numFmtId="0" fontId="38" fillId="0" borderId="0" xfId="53" applyFont="1" applyAlignment="1">
      <alignment horizontal="left"/>
    </xf>
  </cellXfs>
  <cellStyles count="5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1" xr:uid="{AD18015F-3FD5-4721-A6A6-C4127C810CB4}"/>
    <cellStyle name="Normal 2 3" xfId="56" xr:uid="{EB7F2F0B-61DF-4D42-A93F-107EF7E18AA0}"/>
    <cellStyle name="Normal 3 2 2" xfId="48" xr:uid="{00000000-0005-0000-0000-000021000000}"/>
    <cellStyle name="Normal 3 3" xfId="49" xr:uid="{00000000-0005-0000-0000-000022000000}"/>
    <cellStyle name="Normal 3 3 2" xfId="55" xr:uid="{20CA128E-100D-4F93-A3AB-E4D3C95A4A27}"/>
    <cellStyle name="Normal 3 3 3" xfId="52" xr:uid="{CD49201B-2226-42F0-9241-F55F0CD6D3FF}"/>
    <cellStyle name="Normal 4 3 2" xfId="47" xr:uid="{00000000-0005-0000-0000-000023000000}"/>
    <cellStyle name="Normal 4 3 2 2" xfId="54" xr:uid="{9BE4AA78-37DF-44FC-9F63-3CE5968667D3}"/>
    <cellStyle name="Normal 4 3 2 3" xfId="53" xr:uid="{E76A6221-4BB3-43B0-8CBE-9B038A4F238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EA623EA9-C7F6-4D01-BA3A-D0F345BA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IG44"/>
  <sheetViews>
    <sheetView tabSelected="1" workbookViewId="0">
      <selection sqref="A1:H1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2.28515625" style="1" customWidth="1"/>
    <col min="8" max="8" width="18.7109375" style="1" customWidth="1"/>
    <col min="9" max="16384" width="9.140625" style="1"/>
  </cols>
  <sheetData>
    <row r="1" spans="1:8" ht="15.75" x14ac:dyDescent="0.25">
      <c r="A1" s="43" t="s">
        <v>8</v>
      </c>
      <c r="B1" s="43"/>
      <c r="C1" s="43"/>
      <c r="D1" s="43"/>
      <c r="E1" s="43"/>
      <c r="F1" s="43"/>
      <c r="G1" s="43"/>
      <c r="H1" s="43"/>
    </row>
    <row r="2" spans="1:8" ht="15.75" x14ac:dyDescent="0.25">
      <c r="A2" s="43" t="s">
        <v>9</v>
      </c>
      <c r="B2" s="43"/>
      <c r="C2" s="43"/>
      <c r="D2" s="43"/>
      <c r="E2" s="43"/>
      <c r="F2" s="43"/>
      <c r="G2" s="43"/>
      <c r="H2" s="43"/>
    </row>
    <row r="3" spans="1:8" ht="15.75" x14ac:dyDescent="0.25">
      <c r="A3" s="43" t="s">
        <v>10</v>
      </c>
      <c r="B3" s="43"/>
      <c r="C3" s="43"/>
      <c r="D3" s="43"/>
      <c r="E3" s="43"/>
      <c r="F3" s="43"/>
      <c r="G3" s="43"/>
      <c r="H3" s="43"/>
    </row>
    <row r="4" spans="1:8" ht="18.75" x14ac:dyDescent="0.3">
      <c r="C4" s="2"/>
      <c r="D4" s="2"/>
    </row>
    <row r="5" spans="1:8" x14ac:dyDescent="0.25">
      <c r="A5" s="3" t="s">
        <v>11</v>
      </c>
    </row>
    <row r="6" spans="1:8" x14ac:dyDescent="0.25">
      <c r="A6" s="3" t="s">
        <v>40</v>
      </c>
      <c r="B6" s="4"/>
    </row>
    <row r="7" spans="1:8" ht="33" customHeight="1" x14ac:dyDescent="0.25">
      <c r="A7" s="44" t="s">
        <v>12</v>
      </c>
      <c r="B7" s="44"/>
      <c r="C7" s="44"/>
      <c r="D7" s="44"/>
      <c r="E7" s="44"/>
      <c r="F7" s="44"/>
      <c r="G7" s="44"/>
      <c r="H7" s="44"/>
    </row>
    <row r="8" spans="1:8" x14ac:dyDescent="0.25">
      <c r="A8" s="5" t="s">
        <v>13</v>
      </c>
      <c r="B8" s="6"/>
      <c r="C8" s="6"/>
      <c r="D8" s="5" t="s">
        <v>14</v>
      </c>
    </row>
    <row r="9" spans="1:8" x14ac:dyDescent="0.25">
      <c r="A9" s="3" t="s">
        <v>48</v>
      </c>
      <c r="B9" s="6"/>
      <c r="C9" s="6"/>
      <c r="D9" s="6"/>
    </row>
    <row r="10" spans="1:8" x14ac:dyDescent="0.25">
      <c r="A10" s="3" t="s">
        <v>15</v>
      </c>
    </row>
    <row r="11" spans="1:8" x14ac:dyDescent="0.25">
      <c r="A11" s="3" t="s">
        <v>16</v>
      </c>
    </row>
    <row r="12" spans="1:8" x14ac:dyDescent="0.25">
      <c r="A12" s="3" t="s">
        <v>17</v>
      </c>
      <c r="G12" s="7"/>
      <c r="H12" s="7"/>
    </row>
    <row r="13" spans="1:8" x14ac:dyDescent="0.25">
      <c r="A13" s="34" t="s">
        <v>44</v>
      </c>
    </row>
    <row r="14" spans="1:8" x14ac:dyDescent="0.25">
      <c r="A14" s="3" t="s">
        <v>18</v>
      </c>
      <c r="C14" s="8"/>
      <c r="D14" s="8"/>
      <c r="E14" s="9"/>
    </row>
    <row r="15" spans="1:8" x14ac:dyDescent="0.25">
      <c r="A15" s="3" t="s">
        <v>19</v>
      </c>
      <c r="C15" s="10"/>
    </row>
    <row r="16" spans="1:8" x14ac:dyDescent="0.25">
      <c r="A16" s="11"/>
      <c r="B16" s="12"/>
      <c r="C16" s="13"/>
      <c r="D16" s="12"/>
      <c r="E16" s="12"/>
      <c r="F16" s="12"/>
      <c r="G16" s="12"/>
      <c r="H16" s="12"/>
    </row>
    <row r="17" spans="1:241" x14ac:dyDescent="0.25">
      <c r="A17" s="45" t="s">
        <v>20</v>
      </c>
      <c r="B17" s="45"/>
      <c r="C17" s="45"/>
      <c r="D17" s="45"/>
      <c r="E17" s="45"/>
      <c r="F17" s="45"/>
      <c r="G17" s="45"/>
      <c r="H17" s="45"/>
    </row>
    <row r="18" spans="1:241" ht="22.5" x14ac:dyDescent="0.25">
      <c r="A18" s="14" t="s">
        <v>21</v>
      </c>
      <c r="B18" s="14" t="s">
        <v>22</v>
      </c>
      <c r="C18" s="14" t="s">
        <v>23</v>
      </c>
      <c r="D18" s="14" t="s">
        <v>1</v>
      </c>
      <c r="E18" s="14" t="s">
        <v>24</v>
      </c>
      <c r="F18" s="15" t="s">
        <v>25</v>
      </c>
      <c r="G18" s="14" t="s">
        <v>26</v>
      </c>
      <c r="H18" s="14" t="s">
        <v>27</v>
      </c>
      <c r="I18" s="16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</row>
    <row r="19" spans="1:241" s="17" customFormat="1" ht="13.5" customHeight="1" x14ac:dyDescent="0.2">
      <c r="A19" s="39">
        <v>1</v>
      </c>
      <c r="B19" s="37">
        <v>44712</v>
      </c>
      <c r="C19" s="35" t="s">
        <v>47</v>
      </c>
      <c r="D19" s="35" t="s">
        <v>45</v>
      </c>
      <c r="E19" s="35" t="s">
        <v>41</v>
      </c>
      <c r="F19" s="36">
        <v>478.7</v>
      </c>
      <c r="G19" s="38" t="s">
        <v>3</v>
      </c>
      <c r="H19" s="37">
        <v>44719</v>
      </c>
    </row>
    <row r="20" spans="1:241" s="17" customFormat="1" ht="13.5" customHeight="1" x14ac:dyDescent="0.2">
      <c r="A20" s="39">
        <f>1+A19</f>
        <v>2</v>
      </c>
      <c r="B20" s="37">
        <v>44712</v>
      </c>
      <c r="C20" s="35" t="s">
        <v>7</v>
      </c>
      <c r="D20" s="35" t="s">
        <v>6</v>
      </c>
      <c r="E20" s="35" t="s">
        <v>41</v>
      </c>
      <c r="F20" s="36">
        <v>1633.63</v>
      </c>
      <c r="G20" s="38" t="s">
        <v>5</v>
      </c>
      <c r="H20" s="37">
        <v>44732</v>
      </c>
    </row>
    <row r="21" spans="1:241" s="17" customFormat="1" ht="13.5" customHeight="1" x14ac:dyDescent="0.2">
      <c r="A21" s="39">
        <f t="shared" ref="A21:A23" si="0">1+A20</f>
        <v>3</v>
      </c>
      <c r="B21" s="37">
        <v>44712</v>
      </c>
      <c r="C21" s="35" t="s">
        <v>7</v>
      </c>
      <c r="D21" s="35" t="s">
        <v>6</v>
      </c>
      <c r="E21" s="35" t="s">
        <v>41</v>
      </c>
      <c r="F21" s="36">
        <v>673.89</v>
      </c>
      <c r="G21" s="38" t="s">
        <v>4</v>
      </c>
      <c r="H21" s="37">
        <v>44732</v>
      </c>
    </row>
    <row r="22" spans="1:241" s="17" customFormat="1" ht="13.5" customHeight="1" x14ac:dyDescent="0.2">
      <c r="A22" s="39">
        <f t="shared" si="0"/>
        <v>4</v>
      </c>
      <c r="B22" s="37">
        <v>44712</v>
      </c>
      <c r="C22" s="35" t="s">
        <v>7</v>
      </c>
      <c r="D22" s="35" t="s">
        <v>6</v>
      </c>
      <c r="E22" s="35" t="s">
        <v>41</v>
      </c>
      <c r="F22" s="36">
        <v>140.44999999999999</v>
      </c>
      <c r="G22" s="38" t="s">
        <v>5</v>
      </c>
      <c r="H22" s="37">
        <v>44732</v>
      </c>
    </row>
    <row r="23" spans="1:241" s="17" customFormat="1" ht="13.5" customHeight="1" x14ac:dyDescent="0.2">
      <c r="A23" s="39">
        <f t="shared" si="0"/>
        <v>5</v>
      </c>
      <c r="B23" s="37">
        <v>44715</v>
      </c>
      <c r="C23" s="35" t="s">
        <v>46</v>
      </c>
      <c r="D23" s="35" t="s">
        <v>2</v>
      </c>
      <c r="E23" s="35" t="s">
        <v>41</v>
      </c>
      <c r="F23" s="36">
        <v>2598.1</v>
      </c>
      <c r="G23" s="38" t="s">
        <v>39</v>
      </c>
      <c r="H23" s="37">
        <v>44718</v>
      </c>
    </row>
    <row r="24" spans="1:241" x14ac:dyDescent="0.25">
      <c r="A24" s="40" t="s">
        <v>0</v>
      </c>
      <c r="B24" s="41"/>
      <c r="C24" s="41"/>
      <c r="D24" s="41"/>
      <c r="E24" s="42"/>
      <c r="F24" s="18">
        <f>SUM(F19:F23)</f>
        <v>5524.7699999999995</v>
      </c>
      <c r="G24" s="19"/>
      <c r="H24" s="19"/>
    </row>
    <row r="25" spans="1:241" x14ac:dyDescent="0.25">
      <c r="D25" s="48" t="s">
        <v>28</v>
      </c>
      <c r="E25" s="49"/>
      <c r="F25" s="18">
        <v>0</v>
      </c>
      <c r="G25" s="19"/>
      <c r="H25" s="19"/>
    </row>
    <row r="26" spans="1:241" x14ac:dyDescent="0.25">
      <c r="D26" s="48" t="s">
        <v>29</v>
      </c>
      <c r="E26" s="49"/>
      <c r="F26" s="18">
        <v>9419.58</v>
      </c>
      <c r="G26" s="19"/>
      <c r="H26" s="19"/>
    </row>
    <row r="27" spans="1:241" x14ac:dyDescent="0.25">
      <c r="D27" s="20" t="s">
        <v>30</v>
      </c>
      <c r="E27" s="21"/>
      <c r="F27" s="18">
        <v>0</v>
      </c>
      <c r="G27" s="19"/>
      <c r="H27" s="19"/>
    </row>
    <row r="28" spans="1:241" x14ac:dyDescent="0.25">
      <c r="D28" s="22" t="s">
        <v>31</v>
      </c>
      <c r="E28" s="23"/>
      <c r="F28" s="18">
        <v>1496931.04</v>
      </c>
      <c r="G28" s="19"/>
      <c r="H28" s="19"/>
    </row>
    <row r="29" spans="1:241" x14ac:dyDescent="0.25">
      <c r="D29" s="22" t="s">
        <v>32</v>
      </c>
      <c r="E29" s="23"/>
      <c r="F29" s="18">
        <v>0</v>
      </c>
      <c r="G29" s="19"/>
      <c r="H29" s="19"/>
    </row>
    <row r="30" spans="1:241" x14ac:dyDescent="0.25">
      <c r="D30" s="50" t="s">
        <v>33</v>
      </c>
      <c r="E30" s="50"/>
      <c r="F30" s="18">
        <f>F25+F26+F27-F24+F29+F28</f>
        <v>1500825.85</v>
      </c>
      <c r="G30" s="19"/>
      <c r="H30" s="19"/>
      <c r="I30" s="8"/>
    </row>
    <row r="31" spans="1:241" x14ac:dyDescent="0.25">
      <c r="D31" s="24"/>
      <c r="E31" s="24"/>
      <c r="F31" s="25"/>
      <c r="G31" s="19"/>
      <c r="H31" s="19"/>
      <c r="I31" s="8"/>
    </row>
    <row r="32" spans="1:241" ht="26.25" customHeight="1" x14ac:dyDescent="0.25">
      <c r="A32" s="51" t="s">
        <v>34</v>
      </c>
      <c r="B32" s="51"/>
      <c r="C32" s="51"/>
      <c r="D32" s="51"/>
      <c r="E32" s="51"/>
      <c r="F32" s="51"/>
      <c r="G32" s="51"/>
      <c r="H32" s="51"/>
    </row>
    <row r="33" spans="1:241" x14ac:dyDescent="0.25">
      <c r="G33" s="26"/>
    </row>
    <row r="34" spans="1:241" x14ac:dyDescent="0.25">
      <c r="A34" s="27" t="s">
        <v>49</v>
      </c>
      <c r="B34" s="28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</row>
    <row r="35" spans="1:241" x14ac:dyDescent="0.25">
      <c r="A35" s="27"/>
      <c r="B35" s="28"/>
      <c r="C35" s="28"/>
      <c r="G35" s="30"/>
    </row>
    <row r="36" spans="1:241" x14ac:dyDescent="0.25">
      <c r="A36" s="27"/>
      <c r="B36" s="28"/>
      <c r="C36" s="28"/>
      <c r="G36" s="29"/>
    </row>
    <row r="37" spans="1:241" x14ac:dyDescent="0.25">
      <c r="A37" s="31"/>
      <c r="B37" s="32"/>
      <c r="C37" s="32"/>
      <c r="G37" s="29"/>
    </row>
    <row r="38" spans="1:241" x14ac:dyDescent="0.25">
      <c r="A38" s="52" t="s">
        <v>43</v>
      </c>
      <c r="B38" s="52"/>
      <c r="C38" s="52"/>
      <c r="F38" s="8"/>
    </row>
    <row r="39" spans="1:241" x14ac:dyDescent="0.25">
      <c r="A39" s="53" t="s">
        <v>42</v>
      </c>
      <c r="B39" s="53"/>
      <c r="C39" s="53"/>
    </row>
    <row r="40" spans="1:241" x14ac:dyDescent="0.25">
      <c r="A40" s="33"/>
      <c r="B40" s="33"/>
      <c r="C40" s="33"/>
      <c r="D40" s="33"/>
      <c r="E40" s="33"/>
      <c r="F40" s="33"/>
      <c r="G40" s="33"/>
      <c r="H40" s="33"/>
    </row>
    <row r="41" spans="1:241" x14ac:dyDescent="0.25">
      <c r="A41" s="12" t="s">
        <v>35</v>
      </c>
      <c r="B41" s="12"/>
      <c r="C41" s="12"/>
      <c r="D41" s="12"/>
      <c r="E41" s="12"/>
      <c r="F41" s="12"/>
      <c r="G41" s="12"/>
      <c r="H41" s="12"/>
    </row>
    <row r="42" spans="1:241" x14ac:dyDescent="0.25">
      <c r="A42" s="46" t="s">
        <v>36</v>
      </c>
      <c r="B42" s="46"/>
      <c r="C42" s="46"/>
      <c r="D42" s="46"/>
      <c r="E42" s="46"/>
      <c r="F42" s="46"/>
      <c r="G42" s="46"/>
      <c r="H42" s="46"/>
    </row>
    <row r="43" spans="1:241" x14ac:dyDescent="0.25">
      <c r="A43" s="12" t="s">
        <v>37</v>
      </c>
      <c r="B43" s="12"/>
      <c r="C43" s="12"/>
      <c r="D43" s="12"/>
      <c r="E43" s="12"/>
      <c r="F43" s="12"/>
      <c r="G43" s="12"/>
      <c r="H43" s="12"/>
    </row>
    <row r="44" spans="1:241" x14ac:dyDescent="0.25">
      <c r="A44" s="47" t="s">
        <v>38</v>
      </c>
      <c r="B44" s="47"/>
      <c r="C44" s="47"/>
      <c r="D44" s="47"/>
      <c r="E44" s="47"/>
      <c r="F44" s="47"/>
      <c r="G44" s="47"/>
      <c r="H44" s="47"/>
    </row>
  </sheetData>
  <mergeCells count="14">
    <mergeCell ref="A42:H42"/>
    <mergeCell ref="A44:H44"/>
    <mergeCell ref="D25:E25"/>
    <mergeCell ref="D26:E26"/>
    <mergeCell ref="D30:E30"/>
    <mergeCell ref="A32:H32"/>
    <mergeCell ref="A38:C38"/>
    <mergeCell ref="A39:C39"/>
    <mergeCell ref="A24:E24"/>
    <mergeCell ref="A1:H1"/>
    <mergeCell ref="A2:H2"/>
    <mergeCell ref="A3:H3"/>
    <mergeCell ref="A7:H7"/>
    <mergeCell ref="A17:H17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DDA572-2617-4876-B482-DB235BE430AF}"/>
</file>

<file path=customXml/itemProps2.xml><?xml version="1.0" encoding="utf-8"?>
<ds:datastoreItem xmlns:ds="http://schemas.openxmlformats.org/officeDocument/2006/customXml" ds:itemID="{B1DD0ABB-7AF8-4A73-B8B3-4765F68BAB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2022-08-11T13:18:21Z</cp:lastPrinted>
  <dcterms:created xsi:type="dcterms:W3CDTF">2022-03-10T12:43:48Z</dcterms:created>
  <dcterms:modified xsi:type="dcterms:W3CDTF">2023-07-19T12:26:42Z</dcterms:modified>
</cp:coreProperties>
</file>